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市及县区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<sst xmlns="http://schemas.openxmlformats.org/spreadsheetml/2006/main" count="25" uniqueCount="25">
  <si>
    <t>2021年各县区执法检查单位数</t>
  </si>
  <si>
    <t>制表时间：2021年6月22日</t>
  </si>
  <si>
    <t>单位：%、个</t>
  </si>
  <si>
    <t>县区</t>
  </si>
  <si>
    <t>按照8、6、4比例的占比</t>
  </si>
  <si>
    <t>2021年执法检查单位数</t>
  </si>
  <si>
    <t>按行业划分</t>
  </si>
  <si>
    <t>规上工业企业</t>
  </si>
  <si>
    <t>固定资产投资企业</t>
  </si>
  <si>
    <t>限上批发和零售业</t>
  </si>
  <si>
    <t>限上住宿和餐饮业</t>
  </si>
  <si>
    <t>规上服务业</t>
  </si>
  <si>
    <t>建筑业</t>
  </si>
  <si>
    <t>房地产</t>
  </si>
  <si>
    <t>劳动工资</t>
  </si>
  <si>
    <t>能源资源</t>
  </si>
  <si>
    <t>合计</t>
  </si>
  <si>
    <t>市局</t>
  </si>
  <si>
    <t>新抚区</t>
  </si>
  <si>
    <t>东洲区</t>
  </si>
  <si>
    <t>望花区</t>
  </si>
  <si>
    <t>顺城区</t>
  </si>
  <si>
    <t>抚顺县</t>
  </si>
  <si>
    <t>清原县</t>
  </si>
  <si>
    <t>新宾县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</si>
</sst>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4">
    <font>
      <sz val="11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6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C3" sqref="C3:C4"/>
    </sheetView>
  </sheetViews>
  <sheetFormatPr defaultColWidth="9" defaultRowHeight="13.5"/>
  <cols>
    <col min="1" max="1" width="9" style="3"/>
    <col min="2" max="2" width="17.5" style="3" customWidth="1"/>
    <col min="3" max="3" width="14.5" style="3" customWidth="1"/>
    <col min="4" max="4" width="12.625" style="3" customWidth="1"/>
    <col min="5" max="5" width="9.25" style="3" customWidth="1"/>
    <col min="6" max="7" width="9" style="3"/>
    <col min="8" max="8" width="10.125" style="3" customWidth="1"/>
    <col min="9" max="16384" width="9" style="3"/>
  </cols>
  <sheetData>
    <row r="1" ht="57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7" customHeight="1" spans="1:12">
      <c r="A2" s="1" t="s">
        <v>1</v>
      </c>
      <c r="B2" s="1"/>
      <c r="D2" s="5" t="s">
        <v>2</v>
      </c>
      <c r="E2" s="5"/>
      <c r="F2" s="5"/>
      <c r="G2" s="5"/>
      <c r="H2" s="5"/>
      <c r="I2" s="5"/>
      <c r="J2" s="5"/>
      <c r="K2" s="5"/>
      <c r="L2" s="5"/>
    </row>
    <row r="3" s="1" customFormat="1" ht="45" customHeight="1" spans="1:12">
      <c r="A3" s="6" t="s">
        <v>3</v>
      </c>
      <c r="B3" s="6" t="s">
        <v>4</v>
      </c>
      <c r="C3" s="7" t="s">
        <v>5</v>
      </c>
      <c r="D3" s="6" t="s">
        <v>6</v>
      </c>
      <c r="E3" s="6"/>
      <c r="F3" s="6"/>
      <c r="G3" s="6"/>
      <c r="H3" s="6"/>
      <c r="I3" s="6"/>
      <c r="J3" s="6"/>
      <c r="K3" s="6"/>
      <c r="L3" s="6"/>
    </row>
    <row r="4" s="1" customFormat="1" ht="45" customHeight="1" spans="1:12">
      <c r="A4" s="6"/>
      <c r="B4" s="6"/>
      <c r="C4" s="7"/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</row>
    <row r="5" s="2" customFormat="1" ht="30" customHeight="1" spans="1:12">
      <c r="A5" s="8" t="s">
        <v>16</v>
      </c>
      <c r="B5" s="8">
        <f>SUM(B6:B13)</f>
        <v>100</v>
      </c>
      <c r="C5" s="9">
        <f>SUM(C6:C13)</f>
        <v>120</v>
      </c>
      <c r="D5" s="8">
        <v>27</v>
      </c>
      <c r="E5" s="8">
        <v>10</v>
      </c>
      <c r="F5" s="8">
        <v>20</v>
      </c>
      <c r="G5" s="8">
        <v>10</v>
      </c>
      <c r="H5" s="8">
        <v>14</v>
      </c>
      <c r="I5" s="8">
        <v>18</v>
      </c>
      <c r="J5" s="8">
        <v>14</v>
      </c>
      <c r="K5" s="8">
        <v>4</v>
      </c>
      <c r="L5" s="8">
        <v>3</v>
      </c>
    </row>
    <row r="6" s="2" customFormat="1" ht="30" customHeight="1" spans="1:12">
      <c r="A6" s="8" t="s">
        <v>17</v>
      </c>
      <c r="B6" s="10">
        <f>8/42*100</f>
        <v>19.047619047619</v>
      </c>
      <c r="C6" s="9">
        <v>26</v>
      </c>
      <c r="D6" s="8">
        <v>6</v>
      </c>
      <c r="E6" s="8">
        <v>3</v>
      </c>
      <c r="F6" s="8">
        <v>5</v>
      </c>
      <c r="G6" s="8">
        <v>2</v>
      </c>
      <c r="H6" s="8">
        <v>3</v>
      </c>
      <c r="I6" s="8">
        <v>3</v>
      </c>
      <c r="J6" s="8">
        <v>2</v>
      </c>
      <c r="K6" s="8">
        <v>1</v>
      </c>
      <c r="L6" s="8">
        <v>1</v>
      </c>
    </row>
    <row r="7" s="2" customFormat="1" ht="30" customHeight="1" spans="1:12">
      <c r="A7" s="8" t="s">
        <v>18</v>
      </c>
      <c r="B7" s="10">
        <f t="shared" ref="B7:B10" si="0">4/42*100</f>
        <v>9.52380952380952</v>
      </c>
      <c r="C7" s="9">
        <v>11</v>
      </c>
      <c r="D7" s="8">
        <v>3</v>
      </c>
      <c r="E7" s="8">
        <v>1</v>
      </c>
      <c r="F7" s="8">
        <v>2</v>
      </c>
      <c r="G7" s="8">
        <v>1</v>
      </c>
      <c r="H7" s="8">
        <v>2</v>
      </c>
      <c r="I7" s="8">
        <v>1</v>
      </c>
      <c r="J7" s="8">
        <v>1</v>
      </c>
      <c r="K7" s="8"/>
      <c r="L7" s="8"/>
    </row>
    <row r="8" s="2" customFormat="1" ht="30" customHeight="1" spans="1:12">
      <c r="A8" s="8" t="s">
        <v>19</v>
      </c>
      <c r="B8" s="10">
        <f t="shared" si="0"/>
        <v>9.52380952380952</v>
      </c>
      <c r="C8" s="9">
        <v>11</v>
      </c>
      <c r="D8" s="8">
        <v>3</v>
      </c>
      <c r="E8" s="8">
        <v>1</v>
      </c>
      <c r="F8" s="8">
        <v>1</v>
      </c>
      <c r="G8" s="8">
        <v>2</v>
      </c>
      <c r="H8" s="8">
        <v>1</v>
      </c>
      <c r="I8" s="8">
        <v>2</v>
      </c>
      <c r="J8" s="8">
        <v>1</v>
      </c>
      <c r="K8" s="8"/>
      <c r="L8" s="8"/>
    </row>
    <row r="9" s="2" customFormat="1" ht="30" customHeight="1" spans="1:12">
      <c r="A9" s="8" t="s">
        <v>20</v>
      </c>
      <c r="B9" s="10">
        <f t="shared" si="0"/>
        <v>9.52380952380952</v>
      </c>
      <c r="C9" s="9">
        <v>11</v>
      </c>
      <c r="D9" s="8">
        <v>3</v>
      </c>
      <c r="E9" s="8">
        <v>1</v>
      </c>
      <c r="F9" s="8">
        <v>2</v>
      </c>
      <c r="G9" s="8">
        <v>1</v>
      </c>
      <c r="H9" s="8">
        <v>2</v>
      </c>
      <c r="I9" s="8">
        <v>1</v>
      </c>
      <c r="J9" s="8">
        <v>1</v>
      </c>
      <c r="K9" s="8"/>
      <c r="L9" s="8"/>
    </row>
    <row r="10" s="2" customFormat="1" ht="30" customHeight="1" spans="1:12">
      <c r="A10" s="8" t="s">
        <v>21</v>
      </c>
      <c r="B10" s="10">
        <f t="shared" si="0"/>
        <v>9.52380952380952</v>
      </c>
      <c r="C10" s="9">
        <v>11</v>
      </c>
      <c r="D10" s="8">
        <v>3</v>
      </c>
      <c r="E10" s="8">
        <v>1</v>
      </c>
      <c r="F10" s="8">
        <v>1</v>
      </c>
      <c r="G10" s="8">
        <v>2</v>
      </c>
      <c r="H10" s="8">
        <v>1</v>
      </c>
      <c r="I10" s="8">
        <v>1</v>
      </c>
      <c r="J10" s="8">
        <v>2</v>
      </c>
      <c r="K10" s="8"/>
      <c r="L10" s="8"/>
    </row>
    <row r="11" s="2" customFormat="1" ht="30" customHeight="1" spans="1:12">
      <c r="A11" s="8" t="s">
        <v>22</v>
      </c>
      <c r="B11" s="10">
        <f t="shared" ref="B11:B13" si="1">6/42*100</f>
        <v>14.2857142857143</v>
      </c>
      <c r="C11" s="9">
        <v>14</v>
      </c>
      <c r="D11" s="8">
        <v>3</v>
      </c>
      <c r="E11" s="8">
        <v>1</v>
      </c>
      <c r="F11" s="8">
        <v>1</v>
      </c>
      <c r="G11" s="8">
        <v>0</v>
      </c>
      <c r="H11" s="8">
        <v>1</v>
      </c>
      <c r="I11" s="8">
        <v>4</v>
      </c>
      <c r="J11" s="8">
        <v>1</v>
      </c>
      <c r="K11" s="8">
        <v>3</v>
      </c>
      <c r="L11" s="8"/>
    </row>
    <row r="12" s="2" customFormat="1" ht="30" customHeight="1" spans="1:12">
      <c r="A12" s="8" t="s">
        <v>23</v>
      </c>
      <c r="B12" s="10">
        <f t="shared" si="1"/>
        <v>14.2857142857143</v>
      </c>
      <c r="C12" s="9">
        <v>18</v>
      </c>
      <c r="D12" s="8">
        <v>3</v>
      </c>
      <c r="E12" s="8">
        <v>1</v>
      </c>
      <c r="F12" s="8">
        <v>3</v>
      </c>
      <c r="G12" s="8">
        <v>2</v>
      </c>
      <c r="H12" s="8">
        <v>2</v>
      </c>
      <c r="I12" s="8">
        <v>3</v>
      </c>
      <c r="J12" s="8">
        <v>3</v>
      </c>
      <c r="K12" s="8"/>
      <c r="L12" s="8">
        <v>1</v>
      </c>
    </row>
    <row r="13" s="2" customFormat="1" ht="30" customHeight="1" spans="1:12">
      <c r="A13" s="8" t="s">
        <v>24</v>
      </c>
      <c r="B13" s="10">
        <f t="shared" si="1"/>
        <v>14.2857142857143</v>
      </c>
      <c r="C13" s="9">
        <v>18</v>
      </c>
      <c r="D13" s="8">
        <v>3</v>
      </c>
      <c r="E13" s="8">
        <v>1</v>
      </c>
      <c r="F13" s="8">
        <v>5</v>
      </c>
      <c r="G13" s="8">
        <v>0</v>
      </c>
      <c r="H13" s="8">
        <v>2</v>
      </c>
      <c r="I13" s="8">
        <v>3</v>
      </c>
      <c r="J13" s="8">
        <v>3</v>
      </c>
      <c r="K13" s="8"/>
      <c r="L13" s="8">
        <v>1</v>
      </c>
    </row>
  </sheetData>
  <mergeCells count="7">
    <mergeCell ref="A1:L1"/>
    <mergeCell ref="A2:B2"/>
    <mergeCell ref="D2:L2"/>
    <mergeCell ref="D3:L3"/>
    <mergeCell ref="A3:A4"/>
    <mergeCell ref="B3:B4"/>
    <mergeCell ref="C3:C4"/>
  </mergeCells>
  <pageMargins left="0.699305555555556" right="0.699305555555556" top="0.75" bottom="0.75" header="0.3" footer="0.3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市及县区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zph</dc:creator>
  <cp:lastModifiedBy>tjjkk</cp:lastModifiedBy>
  <dcterms:created xsi:type="dcterms:W3CDTF">2021-06-28T10:44:00Z</dcterms:created>
  <dcterms:modified xsi:type="dcterms:W3CDTF">2021-07-05T02:17:49Z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