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省版" sheetId="2" r:id="rId1"/>
  </sheets>
  <calcPr calcId="144525"/>
</workbook>
</file>

<file path=xl/sharedStrings.xml><?xml version="1.0" encoding="utf-8"?>
<sst xmlns="http://schemas.openxmlformats.org/spreadsheetml/2006/main" count="26" uniqueCount="24">
  <si>
    <t>2021年统计执法检查单位数量情况</t>
  </si>
  <si>
    <t>制表时间：2021年6月1日</t>
  </si>
  <si>
    <t>单位：个、%</t>
  </si>
  <si>
    <t>序号</t>
  </si>
  <si>
    <t>专业</t>
  </si>
  <si>
    <t>2021年单位数</t>
  </si>
  <si>
    <t>各行业占总单位数比</t>
  </si>
  <si>
    <t>拟抽取检查单位</t>
  </si>
  <si>
    <t>抽检单位占全市抽检单位的比例</t>
  </si>
  <si>
    <t>—</t>
  </si>
  <si>
    <t>合计</t>
  </si>
  <si>
    <t>规上工业企业</t>
  </si>
  <si>
    <t>固定资产投资企业</t>
  </si>
  <si>
    <t>限上批发和零售业</t>
  </si>
  <si>
    <t>142（法人：129，个体：13）</t>
  </si>
  <si>
    <t>限上住宿和餐饮业</t>
  </si>
  <si>
    <t>122（法人：15，个体：107）</t>
  </si>
  <si>
    <t>规上服务业</t>
  </si>
  <si>
    <t>建筑业</t>
  </si>
  <si>
    <t>房地产</t>
  </si>
  <si>
    <t>劳动工资</t>
  </si>
  <si>
    <t>846（不列入合计中）</t>
  </si>
  <si>
    <t>能源资源</t>
  </si>
  <si>
    <t>271（不列入合计中）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</si>
</sst>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2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27" borderId="13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27" sqref="A27"/>
    </sheetView>
  </sheetViews>
  <sheetFormatPr defaultColWidth="9" defaultRowHeight="13.5" outlineLevelCol="5"/>
  <cols>
    <col min="1" max="1" width="9" style="1"/>
    <col min="2" max="2" width="23.125" style="1" customWidth="1"/>
    <col min="3" max="3" width="28" style="1" customWidth="1"/>
    <col min="4" max="4" width="19.625" style="2" customWidth="1"/>
    <col min="5" max="5" width="17.125" style="1" customWidth="1"/>
    <col min="6" max="6" width="34.625" style="3" customWidth="1"/>
    <col min="8" max="8" width="12.625"/>
  </cols>
  <sheetData>
    <row r="1" ht="39" customHeight="1" spans="1:6">
      <c r="A1" s="4" t="s">
        <v>0</v>
      </c>
      <c r="B1" s="4"/>
      <c r="C1" s="4"/>
      <c r="D1" s="5"/>
      <c r="E1" s="4"/>
      <c r="F1" s="5"/>
    </row>
    <row r="2" customFormat="1" ht="46" customHeight="1" spans="1:6">
      <c r="A2" s="6" t="s">
        <v>1</v>
      </c>
      <c r="B2" s="6"/>
      <c r="D2" s="7" t="s">
        <v>2</v>
      </c>
      <c r="E2" s="8"/>
      <c r="F2" s="7"/>
    </row>
    <row r="3" s="1" customFormat="1" ht="41" customHeight="1" spans="1:6">
      <c r="A3" s="9" t="s">
        <v>3</v>
      </c>
      <c r="B3" s="9" t="s">
        <v>4</v>
      </c>
      <c r="C3" s="10" t="s">
        <v>5</v>
      </c>
      <c r="D3" s="11" t="s">
        <v>6</v>
      </c>
      <c r="E3" s="10" t="s">
        <v>7</v>
      </c>
      <c r="F3" s="11" t="s">
        <v>8</v>
      </c>
    </row>
    <row r="4" ht="35" customHeight="1" spans="1:6">
      <c r="A4" s="10" t="s">
        <v>9</v>
      </c>
      <c r="B4" s="10" t="s">
        <v>10</v>
      </c>
      <c r="C4" s="12">
        <v>1279</v>
      </c>
      <c r="D4" s="13" t="s">
        <v>9</v>
      </c>
      <c r="E4" s="14">
        <f>SUM(E5:E13)</f>
        <v>120</v>
      </c>
      <c r="F4" s="15" t="s">
        <v>9</v>
      </c>
    </row>
    <row r="5" ht="35" customHeight="1" spans="1:6">
      <c r="A5" s="16">
        <v>1</v>
      </c>
      <c r="B5" s="16" t="s">
        <v>11</v>
      </c>
      <c r="C5" s="10">
        <v>271</v>
      </c>
      <c r="D5" s="13">
        <f>C5/$C$4*100</f>
        <v>21.1884284597342</v>
      </c>
      <c r="E5" s="10">
        <v>27</v>
      </c>
      <c r="F5" s="17">
        <f>E5/$E$4*100</f>
        <v>22.5</v>
      </c>
    </row>
    <row r="6" ht="35" customHeight="1" spans="1:6">
      <c r="A6" s="10">
        <v>2</v>
      </c>
      <c r="B6" s="10" t="s">
        <v>12</v>
      </c>
      <c r="C6" s="10">
        <v>313</v>
      </c>
      <c r="D6" s="13">
        <f>C6/$C$4*100</f>
        <v>24.4722439405786</v>
      </c>
      <c r="E6" s="10">
        <v>10</v>
      </c>
      <c r="F6" s="18">
        <f>E6/$E$4*100</f>
        <v>8.33333333333333</v>
      </c>
    </row>
    <row r="7" ht="35" customHeight="1" spans="1:6">
      <c r="A7" s="10">
        <v>3</v>
      </c>
      <c r="B7" s="10" t="s">
        <v>13</v>
      </c>
      <c r="C7" s="10" t="s">
        <v>14</v>
      </c>
      <c r="D7" s="13">
        <v>11.1</v>
      </c>
      <c r="E7" s="10">
        <v>16</v>
      </c>
      <c r="F7" s="18">
        <f>E7/$E$4*100</f>
        <v>13.3333333333333</v>
      </c>
    </row>
    <row r="8" ht="35" customHeight="1" spans="1:6">
      <c r="A8" s="10">
        <v>4</v>
      </c>
      <c r="B8" s="10" t="s">
        <v>15</v>
      </c>
      <c r="C8" s="10" t="s">
        <v>16</v>
      </c>
      <c r="D8" s="13">
        <v>9.54</v>
      </c>
      <c r="E8" s="10">
        <v>14</v>
      </c>
      <c r="F8" s="18">
        <f>E8/$E$4*100</f>
        <v>11.6666666666667</v>
      </c>
    </row>
    <row r="9" ht="35" customHeight="1" spans="1:6">
      <c r="A9" s="10">
        <v>5</v>
      </c>
      <c r="B9" s="10" t="s">
        <v>17</v>
      </c>
      <c r="C9" s="10">
        <v>119</v>
      </c>
      <c r="D9" s="13">
        <f>C9/$C$4*100</f>
        <v>9.3041438623925</v>
      </c>
      <c r="E9" s="10">
        <v>14</v>
      </c>
      <c r="F9" s="18">
        <f>E9/$E$4*100</f>
        <v>11.6666666666667</v>
      </c>
    </row>
    <row r="10" ht="35" customHeight="1" spans="1:6">
      <c r="A10" s="9">
        <v>6</v>
      </c>
      <c r="B10" s="9" t="s">
        <v>18</v>
      </c>
      <c r="C10" s="10">
        <v>165</v>
      </c>
      <c r="D10" s="13">
        <f>C10/$C$4*100</f>
        <v>12.9007036747459</v>
      </c>
      <c r="E10" s="10">
        <v>17</v>
      </c>
      <c r="F10" s="18">
        <f>E10/$E$4*100</f>
        <v>14.1666666666667</v>
      </c>
    </row>
    <row r="11" ht="35" customHeight="1" spans="1:6">
      <c r="A11" s="9">
        <v>7</v>
      </c>
      <c r="B11" s="9" t="s">
        <v>19</v>
      </c>
      <c r="C11" s="12">
        <v>147</v>
      </c>
      <c r="D11" s="13">
        <f>C11/$C$4*100</f>
        <v>11.4933541829554</v>
      </c>
      <c r="E11" s="10">
        <v>16</v>
      </c>
      <c r="F11" s="18">
        <f>E11/$E$4*100</f>
        <v>13.3333333333333</v>
      </c>
    </row>
    <row r="12" ht="35" customHeight="1" spans="1:6">
      <c r="A12" s="10">
        <v>8</v>
      </c>
      <c r="B12" s="10" t="s">
        <v>20</v>
      </c>
      <c r="C12" s="12" t="s">
        <v>21</v>
      </c>
      <c r="D12" s="13">
        <v>66.1454261141517</v>
      </c>
      <c r="E12" s="10">
        <v>3</v>
      </c>
      <c r="F12" s="18">
        <f>E12/$E$4*100</f>
        <v>2.5</v>
      </c>
    </row>
    <row r="13" ht="35" customHeight="1" spans="1:6">
      <c r="A13" s="10">
        <v>9</v>
      </c>
      <c r="B13" s="10" t="s">
        <v>22</v>
      </c>
      <c r="C13" s="12" t="s">
        <v>23</v>
      </c>
      <c r="D13" s="13">
        <v>21.1884284597342</v>
      </c>
      <c r="E13" s="10">
        <v>3</v>
      </c>
      <c r="F13" s="18">
        <f>E13/$E$4*100</f>
        <v>2.5</v>
      </c>
    </row>
  </sheetData>
  <mergeCells count="3">
    <mergeCell ref="A1:F1"/>
    <mergeCell ref="A2:B2"/>
    <mergeCell ref="D2:F2"/>
  </mergeCell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报省版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zph</dc:creator>
  <cp:lastModifiedBy>tjjkk</cp:lastModifiedBy>
  <dcterms:created xsi:type="dcterms:W3CDTF">2021-06-30T14:46:00Z</dcterms:created>
  <dcterms:modified xsi:type="dcterms:W3CDTF">2021-07-05T02:18:27Z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